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73" i="7" l="1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<sst xmlns="http://schemas.openxmlformats.org/spreadsheetml/2006/main" count="1480" uniqueCount="694">
  <si>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</si>
  <si>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</si>
  <si>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</si>
  <si>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</si>
  <si>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</si>
  <si>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</si>
  <si>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</si>
  <si>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</si>
  <si>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</si>
  <si>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</si>
  <si>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</si>
  <si>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</si>
  <si>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</si>
  <si>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</si>
  <si>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</si>
  <si>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</si>
  <si>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</si>
  <si>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</si>
  <si>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</si>
  <si>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</si>
  <si>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</si>
  <si>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</si>
  <si>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</si>
  <si>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</si>
  <si>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</si>
  <si>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</si>
  <si>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</si>
  <si>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</si>
  <si>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</si>
  <si>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</si>
  <si>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</si>
  <si>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</si>
  <si>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</si>
  <si>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</si>
  <si>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</si>
  <si>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</si>
  <si>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</si>
  <si>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</si>
  <si>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</si>
  <si>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</si>
  <si>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</si>
  <si>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</si>
  <si>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</si>
  <si>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</si>
  <si>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</si>
  <si>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</si>
  <si>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</si>
  <si>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</si>
  <si>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</si>
  <si>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</si>
  <si>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</si>
  <si>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</si>
  <si>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</si>
  <si>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</si>
  <si>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</si>
  <si>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</si>
  <si>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</si>
  <si>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</si>
  <si>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</si>
  <si>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</si>
  <si>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</si>
  <si>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</si>
  <si>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</si>
  <si>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</si>
  <si>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</si>
  <si>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</si>
  <si>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</si>
  <si>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</si>
  <si>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</si>
  <si>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</si>
  <si>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</si>
  <si>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</si>
  <si>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</si>
  <si>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</si>
  <si>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</si>
  <si>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</si>
  <si>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</si>
  <si>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</si>
  <si>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</si>
  <si>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</si>
  <si>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</si>
  <si>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</si>
  <si>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</si>
  <si>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</si>
  <si>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</si>
  <si>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</si>
  <si>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</si>
  <si>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</si>
  <si>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</si>
  <si>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</si>
  <si>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</si>
  <si>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</si>
  <si>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</si>
  <si>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</si>
  <si>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</si>
  <si>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</si>
  <si>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</si>
  <si>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</si>
  <si>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</si>
  <si>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</si>
  <si>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</si>
  <si>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</si>
  <si>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</si>
  <si>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</si>
  <si>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</si>
  <si>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</si>
  <si>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</si>
  <si>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</si>
  <si>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</si>
  <si>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</si>
  <si>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</si>
  <si>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</si>
  <si>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</si>
  <si>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</si>
  <si>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</si>
  <si>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</si>
  <si>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</si>
  <si>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</si>
  <si>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</si>
  <si>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</si>
  <si>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</si>
  <si>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</si>
  <si>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</si>
  <si>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</si>
  <si>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</si>
  <si>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</si>
  <si>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</si>
  <si>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</si>
  <si>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</si>
  <si>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</si>
  <si>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</si>
  <si>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</si>
  <si>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</si>
  <si>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</si>
  <si>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</si>
  <si>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</si>
  <si>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</si>
  <si>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</si>
  <si>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</si>
  <si>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</si>
  <si>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</si>
  <si>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</si>
  <si>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</si>
  <si>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</si>
  <si>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</si>
  <si>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</si>
  <si>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</si>
  <si>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</si>
  <si>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</si>
  <si>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</si>
  <si>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</si>
  <si>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</si>
  <si>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</si>
  <si>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</si>
  <si>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</si>
  <si>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</si>
  <si>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</si>
  <si>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</si>
  <si>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</si>
  <si>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</si>
  <si>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</si>
  <si>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</si>
  <si>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</si>
  <si>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</si>
  <si>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</si>
  <si>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</si>
  <si>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</si>
  <si>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</si>
  <si>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</si>
  <si>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</si>
  <si>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</si>
  <si>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</si>
  <si>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</si>
  <si>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</si>
  <si>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</si>
  <si>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</si>
  <si>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</si>
  <si>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</si>
  <si>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</si>
  <si>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</si>
  <si>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</si>
  <si>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</si>
  <si>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</si>
  <si>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</si>
  <si>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</si>
  <si>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</si>
  <si>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</si>
  <si>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</si>
  <si>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</si>
  <si>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</si>
  <si>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</si>
  <si>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</si>
  <si>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</si>
  <si>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</si>
  <si>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</si>
  <si>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</si>
  <si>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</si>
  <si>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</si>
  <si>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</si>
  <si>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</si>
  <si>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</si>
  <si>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</si>
  <si>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</si>
  <si>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</si>
  <si>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</si>
  <si>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</si>
  <si>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</si>
  <si>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</si>
  <si>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</si>
  <si>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</si>
  <si>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</si>
  <si>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</si>
  <si>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</si>
  <si>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</si>
  <si>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</si>
  <si>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</si>
  <si>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</si>
  <si>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</si>
  <si>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</si>
  <si>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</si>
  <si>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</si>
  <si>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</si>
  <si>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</si>
  <si>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</si>
  <si>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</si>
  <si>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</si>
  <si>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</si>
  <si>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</si>
  <si>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</si>
  <si>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</si>
  <si>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</si>
  <si>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</si>
  <si>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</si>
  <si>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</si>
  <si>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</si>
  <si>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</si>
  <si>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</si>
  <si>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</si>
  <si>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</si>
  <si>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</si>
  <si>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</si>
  <si>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</si>
  <si>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</si>
  <si>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</si>
  <si>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</si>
  <si>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</si>
  <si>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</si>
  <si>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</si>
  <si>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</si>
  <si>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</si>
  <si>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</si>
  <si>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</si>
  <si>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</si>
  <si>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</si>
  <si>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</si>
  <si>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</si>
  <si>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</si>
  <si>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</si>
  <si>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</si>
  <si>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</si>
  <si>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</si>
  <si>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</si>
  <si>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</si>
  <si>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</si>
  <si>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</si>
  <si>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</si>
  <si>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</si>
  <si>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</si>
  <si>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</si>
  <si>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</si>
  <si>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</si>
  <si>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</si>
  <si>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</si>
  <si>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</si>
  <si>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</si>
  <si>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</si>
  <si>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</si>
  <si>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</si>
  <si>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</si>
  <si>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</si>
  <si>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</si>
  <si>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</si>
  <si>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</si>
  <si>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</si>
  <si>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</si>
  <si>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</si>
  <si>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</si>
  <si>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</si>
  <si>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</si>
  <si>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</si>
  <si>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</si>
  <si>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</si>
  <si>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</si>
  <si>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</si>
  <si>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</si>
  <si>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</si>
  <si>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</si>
  <si>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</si>
  <si>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</si>
  <si>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</si>
  <si>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</si>
  <si>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</si>
  <si>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</si>
  <si>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</si>
  <si>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</si>
  <si>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</si>
  <si>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</si>
  <si>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</si>
  <si>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</si>
  <si>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</si>
  <si>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</si>
  <si>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</si>
  <si>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</si>
  <si>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</si>
  <si>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</si>
  <si>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</si>
  <si>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</si>
  <si>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</si>
  <si>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</si>
  <si>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</si>
  <si>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</si>
  <si>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</si>
  <si>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</si>
  <si>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</si>
  <si>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</si>
  <si>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</si>
  <si>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</si>
  <si>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</si>
  <si>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</si>
  <si>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</si>
  <si>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</si>
  <si>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</si>
  <si>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</si>
  <si>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</si>
  <si>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</si>
  <si>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</si>
  <si>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</si>
  <si>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</si>
  <si>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</si>
  <si>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</si>
  <si>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</si>
  <si>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</si>
  <si>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</si>
  <si>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</si>
  <si>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</si>
  <si>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</si>
  <si>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</si>
  <si>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</si>
  <si>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</si>
  <si>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</si>
  <si>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</si>
  <si>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</si>
  <si>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</si>
  <si>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</si>
  <si>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</si>
  <si>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</si>
  <si>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</si>
  <si>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</si>
  <si>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</si>
  <si>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</si>
  <si>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</si>
  <si>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</si>
  <si>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</si>
  <si>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</si>
  <si>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</si>
  <si>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</si>
  <si>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</si>
  <si>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</si>
  <si>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</si>
  <si>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</si>
  <si>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</si>
  <si>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</si>
  <si>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</si>
  <si>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</si>
  <si>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</si>
  <si>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</si>
  <si>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</si>
  <si>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</si>
  <si>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</si>
  <si>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</si>
  <si>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</si>
  <si>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</si>
  <si>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</si>
  <si>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</si>
  <si>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</si>
  <si>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</si>
  <si>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</si>
  <si>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</si>
  <si>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</si>
  <si>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</si>
  <si>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</si>
  <si>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</si>
  <si>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</si>
  <si>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</si>
  <si>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</si>
  <si>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</si>
  <si>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</si>
  <si>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</si>
  <si>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</si>
  <si>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</si>
  <si>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</si>
  <si>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</si>
  <si>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</si>
  <si>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</si>
  <si>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</si>
  <si>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</si>
  <si>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</si>
  <si>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</si>
  <si>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</si>
  <si>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</si>
  <si>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</si>
  <si>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</si>
  <si>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</si>
  <si>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</si>
  <si>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</si>
  <si>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</si>
  <si>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</si>
  <si>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</si>
  <si>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</si>
  <si>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</si>
  <si>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</si>
  <si>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</si>
  <si>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</si>
  <si>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</si>
  <si>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</si>
  <si>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</si>
  <si>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</si>
  <si>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</si>
  <si>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</si>
  <si>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</si>
  <si>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</si>
  <si>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</si>
  <si>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</si>
  <si>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</si>
  <si>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</si>
  <si>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</si>
  <si>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</si>
  <si>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</si>
  <si>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</si>
  <si>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</si>
  <si>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</si>
  <si>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</si>
  <si>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</si>
  <si>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</si>
  <si>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</si>
  <si>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</si>
  <si>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</si>
  <si>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</si>
  <si>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</si>
  <si>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</si>
  <si>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</si>
  <si>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</si>
  <si>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</si>
  <si>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</si>
  <si>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</si>
  <si>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</si>
  <si>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</si>
  <si>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</si>
  <si>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</si>
  <si>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</si>
  <si>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</si>
  <si>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</si>
  <si>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</si>
  <si>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</si>
  <si>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</si>
  <si>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</si>
  <si>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</si>
  <si>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</si>
  <si>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</si>
  <si>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</si>
  <si>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</si>
  <si>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</si>
  <si>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</si>
  <si>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</si>
  <si>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</si>
  <si>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</si>
  <si>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</si>
  <si>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</si>
  <si>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</si>
  <si>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</si>
  <si>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</si>
  <si>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</si>
  <si>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</si>
  <si>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</si>
  <si>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</si>
  <si>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</si>
  <si>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</si>
  <si>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</si>
  <si>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</si>
  <si>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</si>
  <si>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</si>
  <si>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</si>
  <si>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</si>
  <si>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</si>
  <si>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</si>
  <si>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</si>
  <si>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</si>
  <si>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</si>
  <si>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</si>
  <si>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</si>
  <si>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</si>
  <si>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</si>
  <si>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</si>
  <si>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</si>
  <si>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</si>
  <si>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</si>
  <si>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</si>
  <si>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</si>
  <si>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</si>
  <si>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</si>
  <si>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</si>
  <si>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</si>
  <si>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</si>
  <si>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</si>
  <si>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</si>
  <si>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</si>
  <si>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</si>
  <si>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</si>
  <si>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</si>
  <si>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</si>
  <si>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</si>
  <si>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</si>
  <si>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</si>
  <si>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</si>
  <si>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</si>
  <si>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</si>
  <si>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</si>
  <si>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</si>
  <si>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</si>
  <si>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</si>
  <si>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</si>
  <si>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</si>
  <si>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</si>
  <si>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</si>
  <si>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</si>
  <si>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</si>
  <si>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</si>
  <si>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</si>
  <si>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</si>
  <si>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</si>
  <si>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</si>
  <si>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</si>
  <si>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</si>
  <si>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</si>
  <si>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</si>
  <si>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</si>
  <si>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</si>
  <si>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</si>
  <si>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</si>
  <si>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</si>
  <si>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</si>
  <si>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</si>
  <si>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</si>
  <si>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</si>
  <si>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</si>
  <si>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</si>
  <si>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</si>
  <si>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</si>
  <si>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</si>
  <si>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</si>
  <si>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</si>
  <si>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</si>
  <si>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</si>
  <si>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</si>
  <si>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</si>
  <si>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</si>
  <si>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</si>
  <si>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</si>
  <si>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</si>
  <si>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</si>
  <si>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</si>
  <si>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</si>
  <si>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</si>
  <si>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</si>
  <si>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</si>
  <si>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</si>
  <si>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</si>
  <si>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</si>
  <si>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</si>
  <si>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</si>
  <si>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</si>
  <si>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</si>
  <si>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</si>
  <si>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</si>
  <si>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</si>
  <si>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</si>
  <si>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</si>
  <si>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</si>
  <si>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</si>
  <si>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</si>
  <si>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</si>
  <si>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</si>
  <si>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</si>
  <si>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</si>
  <si>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</si>
  <si>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</si>
  <si>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 проводился</t>
  </si>
  <si>
    <t xml:space="preserve"> </t>
  </si>
  <si>
    <t xml:space="preserve">ГАЗИМАГОМЕДА </t>
  </si>
  <si>
    <t>ПАНЕЛЬ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</si>
  <si>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</si>
  <si>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</si>
  <si>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</si>
  <si>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</si>
  <si>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</si>
  <si>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</si>
  <si>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</si>
  <si>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ТЕПЛоснабжения</t>
  </si>
  <si>
    <t>cb801604-e5dd-4e5a-b18f-a18d503c0db6</t>
  </si>
  <si>
    <t>35</t>
  </si>
  <si>
    <t>05:44:000045:461</t>
  </si>
  <si>
    <t>Г.БУЙНАКСК  УЛ.Г.ЦАДАСЫ 14</t>
  </si>
  <si>
    <t>1989</t>
  </si>
  <si>
    <t>14.5</t>
  </si>
  <si>
    <t>65</t>
  </si>
  <si>
    <t>13</t>
  </si>
  <si>
    <t>1. Общие сведения о многоквартирном доме  ГАЗИМАГОМЕДА 35</t>
  </si>
  <si>
    <t>Шарафутдинова Саят Зайналабидовна</t>
  </si>
  <si>
    <t>Джанбулатова Патимат Гаджиявовна</t>
  </si>
  <si>
    <t>Ибрагимова Татьяна Рашидовна</t>
  </si>
  <si>
    <t>Рахматулаев Курбанали Саадулаевич</t>
  </si>
  <si>
    <t>Гасанова Тамара Неъматулаевна</t>
  </si>
  <si>
    <t>Мамедов Минкаил Загидиевич</t>
  </si>
  <si>
    <t>Пайзулаева Зарема Халимбековна</t>
  </si>
  <si>
    <t>Аскерова Саният Абидиновна</t>
  </si>
  <si>
    <t>Гаджиева Имама Газимагомеда 35/9</t>
  </si>
  <si>
    <t>Мамаева Атта Джамиловна</t>
  </si>
  <si>
    <t>Убайдуллаева Имама Газимагомеда 35/11</t>
  </si>
  <si>
    <t>Алиметов Видади Алиметович</t>
  </si>
  <si>
    <t>Муниципальная кв. Имама Газимагомеда 35/13</t>
  </si>
  <si>
    <t>Гаджиев Имама Газимагомеда 35/14</t>
  </si>
  <si>
    <t>Абдулатипов Имама Газимагомеда 35/15</t>
  </si>
  <si>
    <t>Абдурахманова Хадижат Кебедовна.</t>
  </si>
  <si>
    <t>Исрапилов Абдусамад</t>
  </si>
  <si>
    <t>Ахмедова Умукусум Сападиевна</t>
  </si>
  <si>
    <t>Мамаева Вазипат Хайрутдиновна</t>
  </si>
  <si>
    <t>Губаханова Мадина Абдулхакимовна</t>
  </si>
  <si>
    <t>Салаватова Наида Набиевна</t>
  </si>
  <si>
    <t>Хайбулаева Загра Магомедовна</t>
  </si>
  <si>
    <t>Тайгибов Салим Шамилович</t>
  </si>
  <si>
    <t>Хизроева Сидрат Гаджимусаевна</t>
  </si>
  <si>
    <t>Джамалутдинов Имама Газимагомеда 35/25</t>
  </si>
  <si>
    <t>Шаитинов Мугутдин Гаджиевич</t>
  </si>
  <si>
    <t>Абдурахманова Разият Магомедовна</t>
  </si>
  <si>
    <t>Сулейманова Саида Ансаровна</t>
  </si>
  <si>
    <t>Асадулаев Имама Газимагомеда 35/29</t>
  </si>
  <si>
    <t>Магомедова Зухра Мансуровна</t>
  </si>
  <si>
    <t>Иразиева Разият Ильмияминовна</t>
  </si>
  <si>
    <t>Магомедова Хадижат Абдулмуталимовна</t>
  </si>
  <si>
    <t>Шихалиев Салимгерей Асаналиевич</t>
  </si>
  <si>
    <t>Ахмедова Умукусум Сападиевна.</t>
  </si>
  <si>
    <t>Ахмедов Мурад Магомедкамилович</t>
  </si>
  <si>
    <t>Маккашарипова Тетей Устархановна</t>
  </si>
  <si>
    <t>Сулейманова Патимат Камиловна</t>
  </si>
  <si>
    <t>Сулейманов Магомед Алиевич</t>
  </si>
  <si>
    <t>Салимгереева Зарина Ильмияминовна</t>
  </si>
  <si>
    <t>Шихшаидов Абдулмуталим Мамавович</t>
  </si>
  <si>
    <t>Ахмедханова Зарета Абдулмуслимовна</t>
  </si>
  <si>
    <t>Разакова Имама Газимагомеда 35/42</t>
  </si>
  <si>
    <t>Исаев Камиль Магомедович</t>
  </si>
  <si>
    <t>Басирова Имама Газимагомеда 35/44</t>
  </si>
  <si>
    <t>Мамаева Амина Шарабутдиновна</t>
  </si>
  <si>
    <t>Омарова Хатимат Магомедовна</t>
  </si>
  <si>
    <t>Магомедов Имама Газимагомеда 35/47</t>
  </si>
  <si>
    <t>Зулкарнаева Патимат Абдулхаликовна</t>
  </si>
  <si>
    <t>Багандова Хамис Курбановна</t>
  </si>
  <si>
    <t>Абдуллаева Умукусум Биярслановна</t>
  </si>
  <si>
    <t>Дибирмагомедова Сабина Курбановна</t>
  </si>
  <si>
    <t>Каурова Разият Абдуллаевна</t>
  </si>
  <si>
    <t>Магомедова Зухра Мансуровна.</t>
  </si>
  <si>
    <t>Магомедбеков Махач Магомедович</t>
  </si>
  <si>
    <t>Магомедов Юсуп Гимбатович</t>
  </si>
  <si>
    <t>Магомедов Багавутдин Нажмутдинович.</t>
  </si>
  <si>
    <t>Шихбанов Имама Газимагомеда 35/57</t>
  </si>
  <si>
    <t>Баганова Умурагил Адиловна</t>
  </si>
  <si>
    <t>Маммаева Атта Джамиловна</t>
  </si>
  <si>
    <t>Насрутдинова Наида Шагабутдиновна</t>
  </si>
  <si>
    <t>Иманшапиева Имама Газимагомеда 35/61</t>
  </si>
  <si>
    <t>Магомедова Зумурут Хайбуллаевна</t>
  </si>
  <si>
    <t>Зайналбекова Имама Газимагомеда 35/63</t>
  </si>
  <si>
    <t>Абдусаламова Имама Газимагомеда 35/64</t>
  </si>
  <si>
    <t>Гигаева Мадина Амиравовна</t>
  </si>
  <si>
    <t>Абакаров Имама Газимагомеда 35/66</t>
  </si>
  <si>
    <t>Ераховец Татьяна Андреевна</t>
  </si>
  <si>
    <t>Казибекова Имама Газимагомеда 35/68</t>
  </si>
  <si>
    <t>Умаев Имама Газимагомеда 35/69</t>
  </si>
  <si>
    <t>Далгатова Сапият Анваровна</t>
  </si>
  <si>
    <t>протокол № 1 от 14.09.2019</t>
  </si>
  <si>
    <t>ООО "УК Темирхан-Шура"</t>
  </si>
  <si>
    <t>1180571001786</t>
  </si>
  <si>
    <t>Чериев Р.П.</t>
  </si>
  <si>
    <t>rcheriev@mail.ru</t>
  </si>
  <si>
    <t>г.Буйнакск, ул.Чкалова д.23 кв 6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</si>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</sst>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8" fillId="0" borderId="1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2" fillId="0" borderId="20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0" fontId="16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cheri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9" t="s">
        <v>0</v>
      </c>
      <c r="D1" s="159"/>
    </row>
    <row r="2" spans="1:4" s="27" customFormat="1" ht="34.5" customHeight="1" x14ac:dyDescent="0.25">
      <c r="A2" s="26"/>
      <c r="C2" s="160" t="s">
        <v>1</v>
      </c>
      <c r="D2" s="160"/>
    </row>
    <row r="3" spans="1:4" s="27" customFormat="1" ht="27.75" customHeight="1" x14ac:dyDescent="0.25">
      <c r="A3" s="26"/>
      <c r="C3" s="161" t="s">
        <v>562</v>
      </c>
      <c r="D3" s="161"/>
    </row>
    <row r="4" spans="1:4" s="27" customFormat="1" ht="58.5" customHeight="1" x14ac:dyDescent="0.25">
      <c r="A4" s="162" t="s">
        <v>2</v>
      </c>
      <c r="B4" s="162"/>
      <c r="C4" s="162"/>
      <c r="D4" s="162"/>
    </row>
    <row r="5" spans="1:4" s="27" customFormat="1" ht="35.25" customHeight="1" x14ac:dyDescent="0.25">
      <c r="A5" s="163" t="s">
        <v>616</v>
      </c>
      <c r="B5" s="163"/>
      <c r="C5" s="163"/>
      <c r="D5" s="163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1" t="s">
        <v>184</v>
      </c>
      <c r="C7" s="152"/>
      <c r="D7" s="153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598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609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608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461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610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2" t="s">
        <v>612</v>
      </c>
      <c r="D15" s="84" t="s">
        <v>491</v>
      </c>
    </row>
    <row r="16" spans="1:4" s="27" customFormat="1" x14ac:dyDescent="0.25">
      <c r="A16" s="50" t="s">
        <v>191</v>
      </c>
      <c r="B16" s="156" t="s">
        <v>11</v>
      </c>
      <c r="C16" s="157"/>
      <c r="D16" s="158"/>
    </row>
    <row r="17" spans="1:11" s="27" customFormat="1" ht="38.25" x14ac:dyDescent="0.25">
      <c r="A17" s="7" t="s">
        <v>192</v>
      </c>
      <c r="B17" s="32" t="s">
        <v>13</v>
      </c>
      <c r="C17" s="120" t="s">
        <v>599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1966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6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70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2" t="s">
        <v>578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3" t="s">
        <v>613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3" t="s">
        <v>614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3" t="s">
        <v>615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3">
        <v>3105.5</v>
      </c>
      <c r="D32" s="34" t="s">
        <v>34</v>
      </c>
    </row>
    <row r="33" spans="1:4" s="27" customFormat="1" x14ac:dyDescent="0.25">
      <c r="A33" s="51" t="s">
        <v>203</v>
      </c>
      <c r="B33" s="149" t="s">
        <v>35</v>
      </c>
      <c r="C33" s="149"/>
      <c r="D33" s="150"/>
    </row>
    <row r="34" spans="1:4" s="27" customFormat="1" x14ac:dyDescent="0.25">
      <c r="A34" s="42" t="s">
        <v>204</v>
      </c>
      <c r="B34" s="37" t="s">
        <v>36</v>
      </c>
      <c r="C34" s="139">
        <v>474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48" t="s">
        <v>39</v>
      </c>
      <c r="C36" s="149"/>
      <c r="D36" s="150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975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975</v>
      </c>
      <c r="D42" s="39" t="s">
        <v>37</v>
      </c>
    </row>
    <row r="43" spans="1:4" s="27" customFormat="1" x14ac:dyDescent="0.25">
      <c r="A43" s="29" t="s">
        <v>15</v>
      </c>
      <c r="B43" s="151" t="s">
        <v>46</v>
      </c>
      <c r="C43" s="152"/>
      <c r="D43" s="153"/>
    </row>
    <row r="44" spans="1:4" s="27" customFormat="1" ht="51" x14ac:dyDescent="0.25">
      <c r="A44" s="10" t="s">
        <v>219</v>
      </c>
      <c r="B44" s="38" t="s">
        <v>47</v>
      </c>
      <c r="C44" s="122">
        <v>70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70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4" t="s">
        <v>73</v>
      </c>
      <c r="C48" s="149"/>
      <c r="D48" s="150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55" t="s">
        <v>55</v>
      </c>
      <c r="B53" s="155"/>
      <c r="C53" s="155"/>
      <c r="D53" s="155"/>
    </row>
    <row r="54" spans="1:4" s="27" customFormat="1" x14ac:dyDescent="0.25">
      <c r="A54" s="29" t="s">
        <v>21</v>
      </c>
      <c r="B54" s="151" t="s">
        <v>56</v>
      </c>
      <c r="C54" s="152"/>
      <c r="D54" s="153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4" t="s">
        <v>65</v>
      </c>
      <c r="C62" s="149"/>
      <c r="D62" s="150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4" t="s">
        <v>66</v>
      </c>
      <c r="C69" s="149"/>
      <c r="D69" s="150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58" workbookViewId="0">
      <selection activeCell="D71" sqref="D71"/>
    </sheetView>
  </sheetViews>
  <sheetFormatPr defaultRowHeight="15" x14ac:dyDescent="0.25"/>
  <cols>
    <col min="1" max="1" width="34.5703125" customWidth="1"/>
    <col min="2" max="2" width="15.7109375" customWidth="1"/>
    <col min="3" max="3" width="62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86</v>
      </c>
      <c r="B1" s="164"/>
      <c r="C1" s="164"/>
      <c r="D1" s="164"/>
      <c r="E1" s="164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586</v>
      </c>
      <c r="C4" s="144" t="s">
        <v>617</v>
      </c>
      <c r="D4" s="135">
        <v>28.5</v>
      </c>
      <c r="E4" s="141">
        <f>D4/1.63</f>
        <v>17.484662576687118</v>
      </c>
    </row>
    <row r="5" spans="1:5" ht="16.5" thickBot="1" x14ac:dyDescent="0.3">
      <c r="A5">
        <v>2</v>
      </c>
      <c r="B5" s="68" t="s">
        <v>586</v>
      </c>
      <c r="C5" s="145" t="s">
        <v>618</v>
      </c>
      <c r="D5" s="135">
        <v>68.8</v>
      </c>
      <c r="E5" s="141">
        <f t="shared" ref="E5:E68" si="0">D5/1.63</f>
        <v>42.208588957055213</v>
      </c>
    </row>
    <row r="6" spans="1:5" ht="16.5" thickBot="1" x14ac:dyDescent="0.3">
      <c r="A6">
        <v>3</v>
      </c>
      <c r="B6" s="68" t="s">
        <v>586</v>
      </c>
      <c r="C6" s="145" t="s">
        <v>619</v>
      </c>
      <c r="D6" s="135">
        <v>43.7</v>
      </c>
      <c r="E6" s="141">
        <f t="shared" si="0"/>
        <v>26.80981595092025</v>
      </c>
    </row>
    <row r="7" spans="1:5" ht="16.5" thickBot="1" x14ac:dyDescent="0.3">
      <c r="A7">
        <v>4</v>
      </c>
      <c r="B7" s="68" t="s">
        <v>586</v>
      </c>
      <c r="C7" s="145" t="s">
        <v>620</v>
      </c>
      <c r="D7" s="135">
        <v>28.5</v>
      </c>
      <c r="E7" s="141">
        <f t="shared" si="0"/>
        <v>17.484662576687118</v>
      </c>
    </row>
    <row r="8" spans="1:5" ht="16.5" thickBot="1" x14ac:dyDescent="0.3">
      <c r="A8">
        <v>5</v>
      </c>
      <c r="B8" s="68" t="s">
        <v>586</v>
      </c>
      <c r="C8" s="145" t="s">
        <v>621</v>
      </c>
      <c r="D8" s="135">
        <v>43.7</v>
      </c>
      <c r="E8" s="141">
        <f t="shared" si="0"/>
        <v>26.80981595092025</v>
      </c>
    </row>
    <row r="9" spans="1:5" ht="16.5" thickBot="1" x14ac:dyDescent="0.3">
      <c r="A9">
        <v>6</v>
      </c>
      <c r="B9" s="68" t="s">
        <v>586</v>
      </c>
      <c r="C9" s="145" t="s">
        <v>622</v>
      </c>
      <c r="D9" s="135">
        <v>42</v>
      </c>
      <c r="E9" s="141">
        <f t="shared" si="0"/>
        <v>25.766871165644172</v>
      </c>
    </row>
    <row r="10" spans="1:5" ht="16.5" thickBot="1" x14ac:dyDescent="0.3">
      <c r="A10">
        <v>7</v>
      </c>
      <c r="B10" s="68" t="s">
        <v>586</v>
      </c>
      <c r="C10" s="145" t="s">
        <v>623</v>
      </c>
      <c r="D10" s="135">
        <v>28.6</v>
      </c>
      <c r="E10" s="141">
        <f t="shared" si="0"/>
        <v>17.546012269938654</v>
      </c>
    </row>
    <row r="11" spans="1:5" ht="16.5" thickBot="1" x14ac:dyDescent="0.3">
      <c r="A11">
        <v>8</v>
      </c>
      <c r="B11" s="68" t="s">
        <v>586</v>
      </c>
      <c r="C11" s="145" t="s">
        <v>624</v>
      </c>
      <c r="D11" s="135">
        <v>43.7</v>
      </c>
      <c r="E11" s="141">
        <f t="shared" si="0"/>
        <v>26.80981595092025</v>
      </c>
    </row>
    <row r="12" spans="1:5" ht="16.5" thickBot="1" x14ac:dyDescent="0.3">
      <c r="A12">
        <v>9</v>
      </c>
      <c r="B12" s="68" t="s">
        <v>586</v>
      </c>
      <c r="C12" s="145" t="s">
        <v>625</v>
      </c>
      <c r="D12" s="135">
        <v>43.7</v>
      </c>
      <c r="E12" s="141">
        <f t="shared" si="0"/>
        <v>26.80981595092025</v>
      </c>
    </row>
    <row r="13" spans="1:5" ht="16.5" thickBot="1" x14ac:dyDescent="0.3">
      <c r="A13">
        <v>10</v>
      </c>
      <c r="B13" s="68" t="s">
        <v>586</v>
      </c>
      <c r="C13" s="145" t="s">
        <v>626</v>
      </c>
      <c r="D13" s="135">
        <v>31.8</v>
      </c>
      <c r="E13" s="141">
        <f t="shared" si="0"/>
        <v>19.509202453987733</v>
      </c>
    </row>
    <row r="14" spans="1:5" ht="16.5" thickBot="1" x14ac:dyDescent="0.3">
      <c r="A14">
        <v>11</v>
      </c>
      <c r="B14" s="68" t="s">
        <v>586</v>
      </c>
      <c r="C14" s="145" t="s">
        <v>627</v>
      </c>
      <c r="D14" s="135">
        <v>42</v>
      </c>
      <c r="E14" s="141">
        <f t="shared" si="0"/>
        <v>25.766871165644172</v>
      </c>
    </row>
    <row r="15" spans="1:5" ht="16.5" thickBot="1" x14ac:dyDescent="0.3">
      <c r="A15">
        <v>12</v>
      </c>
      <c r="B15" s="68" t="s">
        <v>586</v>
      </c>
      <c r="C15" s="145" t="s">
        <v>628</v>
      </c>
      <c r="D15" s="135">
        <v>42</v>
      </c>
      <c r="E15" s="141">
        <f t="shared" si="0"/>
        <v>25.766871165644172</v>
      </c>
    </row>
    <row r="16" spans="1:5" ht="16.5" thickBot="1" x14ac:dyDescent="0.3">
      <c r="A16">
        <v>13</v>
      </c>
      <c r="B16" s="68" t="s">
        <v>586</v>
      </c>
      <c r="C16" s="145" t="s">
        <v>629</v>
      </c>
      <c r="D16" s="135">
        <v>28.5</v>
      </c>
      <c r="E16" s="141">
        <f t="shared" si="0"/>
        <v>17.484662576687118</v>
      </c>
    </row>
    <row r="17" spans="1:5" ht="16.5" thickBot="1" x14ac:dyDescent="0.3">
      <c r="A17">
        <v>14</v>
      </c>
      <c r="B17" s="68" t="s">
        <v>586</v>
      </c>
      <c r="C17" s="145" t="s">
        <v>630</v>
      </c>
      <c r="D17" s="135">
        <v>43.7</v>
      </c>
      <c r="E17" s="141">
        <f t="shared" si="0"/>
        <v>26.80981595092025</v>
      </c>
    </row>
    <row r="18" spans="1:5" ht="16.5" thickBot="1" x14ac:dyDescent="0.3">
      <c r="A18">
        <v>15</v>
      </c>
      <c r="B18" s="68" t="s">
        <v>586</v>
      </c>
      <c r="C18" s="145" t="s">
        <v>631</v>
      </c>
      <c r="D18" s="135">
        <v>43.7</v>
      </c>
      <c r="E18" s="141">
        <f t="shared" si="0"/>
        <v>26.80981595092025</v>
      </c>
    </row>
    <row r="19" spans="1:5" ht="16.5" thickBot="1" x14ac:dyDescent="0.3">
      <c r="A19">
        <v>16</v>
      </c>
      <c r="B19" s="68" t="s">
        <v>586</v>
      </c>
      <c r="C19" s="145" t="s">
        <v>632</v>
      </c>
      <c r="D19" s="135">
        <v>43.7</v>
      </c>
      <c r="E19" s="141">
        <f t="shared" si="0"/>
        <v>26.80981595092025</v>
      </c>
    </row>
    <row r="20" spans="1:5" ht="16.5" thickBot="1" x14ac:dyDescent="0.3">
      <c r="A20">
        <v>17</v>
      </c>
      <c r="B20" s="68" t="s">
        <v>586</v>
      </c>
      <c r="C20" s="145" t="s">
        <v>633</v>
      </c>
      <c r="D20" s="135">
        <v>43.7</v>
      </c>
      <c r="E20" s="141">
        <f t="shared" si="0"/>
        <v>26.80981595092025</v>
      </c>
    </row>
    <row r="21" spans="1:5" ht="16.5" thickBot="1" x14ac:dyDescent="0.3">
      <c r="A21">
        <v>18</v>
      </c>
      <c r="B21" s="68" t="s">
        <v>586</v>
      </c>
      <c r="C21" s="145" t="s">
        <v>634</v>
      </c>
      <c r="D21" s="135">
        <v>43.7</v>
      </c>
      <c r="E21" s="141">
        <f t="shared" si="0"/>
        <v>26.80981595092025</v>
      </c>
    </row>
    <row r="22" spans="1:5" ht="16.5" thickBot="1" x14ac:dyDescent="0.3">
      <c r="A22">
        <v>19</v>
      </c>
      <c r="B22" s="68" t="s">
        <v>586</v>
      </c>
      <c r="C22" s="145" t="s">
        <v>635</v>
      </c>
      <c r="D22" s="135">
        <v>46.5</v>
      </c>
      <c r="E22" s="141">
        <f t="shared" si="0"/>
        <v>28.527607361963192</v>
      </c>
    </row>
    <row r="23" spans="1:5" ht="16.5" thickBot="1" x14ac:dyDescent="0.3">
      <c r="A23">
        <v>20</v>
      </c>
      <c r="B23" s="68" t="s">
        <v>586</v>
      </c>
      <c r="C23" s="145" t="s">
        <v>636</v>
      </c>
      <c r="D23" s="135">
        <v>46.5</v>
      </c>
      <c r="E23" s="141">
        <f t="shared" si="0"/>
        <v>28.527607361963192</v>
      </c>
    </row>
    <row r="24" spans="1:5" ht="16.5" thickBot="1" x14ac:dyDescent="0.3">
      <c r="A24">
        <v>21</v>
      </c>
      <c r="B24" s="68" t="s">
        <v>586</v>
      </c>
      <c r="C24" s="145" t="s">
        <v>637</v>
      </c>
      <c r="D24" s="135">
        <v>43.7</v>
      </c>
      <c r="E24" s="141">
        <f t="shared" si="0"/>
        <v>26.80981595092025</v>
      </c>
    </row>
    <row r="25" spans="1:5" ht="16.5" thickBot="1" x14ac:dyDescent="0.3">
      <c r="A25">
        <v>22</v>
      </c>
      <c r="B25" s="68" t="s">
        <v>586</v>
      </c>
      <c r="C25" s="145" t="s">
        <v>638</v>
      </c>
      <c r="D25" s="135">
        <v>43.7</v>
      </c>
      <c r="E25" s="141">
        <f t="shared" si="0"/>
        <v>26.80981595092025</v>
      </c>
    </row>
    <row r="26" spans="1:5" ht="16.5" thickBot="1" x14ac:dyDescent="0.3">
      <c r="A26">
        <v>23</v>
      </c>
      <c r="B26" s="68" t="s">
        <v>586</v>
      </c>
      <c r="C26" s="145" t="s">
        <v>639</v>
      </c>
      <c r="D26" s="135">
        <v>40.5</v>
      </c>
      <c r="E26" s="141">
        <f t="shared" si="0"/>
        <v>24.846625766871167</v>
      </c>
    </row>
    <row r="27" spans="1:5" ht="16.5" thickBot="1" x14ac:dyDescent="0.3">
      <c r="A27">
        <v>24</v>
      </c>
      <c r="B27" s="68" t="s">
        <v>586</v>
      </c>
      <c r="C27" s="145" t="s">
        <v>640</v>
      </c>
      <c r="D27" s="135">
        <v>44.5</v>
      </c>
      <c r="E27" s="141">
        <f t="shared" si="0"/>
        <v>27.300613496932517</v>
      </c>
    </row>
    <row r="28" spans="1:5" ht="16.5" thickBot="1" x14ac:dyDescent="0.3">
      <c r="A28">
        <v>25</v>
      </c>
      <c r="B28" s="68" t="s">
        <v>586</v>
      </c>
      <c r="C28" s="145" t="s">
        <v>641</v>
      </c>
      <c r="D28" s="135">
        <v>43.7</v>
      </c>
      <c r="E28" s="141">
        <f t="shared" si="0"/>
        <v>26.80981595092025</v>
      </c>
    </row>
    <row r="29" spans="1:5" ht="16.5" thickBot="1" x14ac:dyDescent="0.3">
      <c r="A29">
        <v>26</v>
      </c>
      <c r="B29" s="68" t="s">
        <v>586</v>
      </c>
      <c r="C29" s="145" t="s">
        <v>642</v>
      </c>
      <c r="D29" s="135">
        <v>59.9</v>
      </c>
      <c r="E29" s="141">
        <f t="shared" si="0"/>
        <v>36.74846625766871</v>
      </c>
    </row>
    <row r="30" spans="1:5" ht="16.5" thickBot="1" x14ac:dyDescent="0.3">
      <c r="A30">
        <v>27</v>
      </c>
      <c r="B30" s="68" t="s">
        <v>586</v>
      </c>
      <c r="C30" s="145" t="s">
        <v>643</v>
      </c>
      <c r="D30" s="135">
        <v>56.8</v>
      </c>
      <c r="E30" s="141">
        <f t="shared" si="0"/>
        <v>34.846625766871163</v>
      </c>
    </row>
    <row r="31" spans="1:5" ht="16.5" thickBot="1" x14ac:dyDescent="0.3">
      <c r="A31">
        <v>28</v>
      </c>
      <c r="B31" s="68" t="s">
        <v>586</v>
      </c>
      <c r="C31" s="145" t="s">
        <v>644</v>
      </c>
      <c r="D31" s="135">
        <v>59.9</v>
      </c>
      <c r="E31" s="141">
        <f t="shared" si="0"/>
        <v>36.74846625766871</v>
      </c>
    </row>
    <row r="32" spans="1:5" ht="16.5" thickBot="1" x14ac:dyDescent="0.3">
      <c r="A32">
        <v>29</v>
      </c>
      <c r="B32" s="68" t="s">
        <v>586</v>
      </c>
      <c r="C32" s="145" t="s">
        <v>645</v>
      </c>
      <c r="D32" s="135">
        <v>43.1</v>
      </c>
      <c r="E32" s="141">
        <f t="shared" si="0"/>
        <v>26.441717791411044</v>
      </c>
    </row>
    <row r="33" spans="1:5" ht="16.5" thickBot="1" x14ac:dyDescent="0.3">
      <c r="A33">
        <v>30</v>
      </c>
      <c r="B33" s="68" t="s">
        <v>586</v>
      </c>
      <c r="C33" s="145" t="s">
        <v>646</v>
      </c>
      <c r="D33" s="135">
        <v>59.8</v>
      </c>
      <c r="E33" s="141">
        <f t="shared" si="0"/>
        <v>36.687116564417181</v>
      </c>
    </row>
    <row r="34" spans="1:5" ht="17.25" thickTop="1" thickBot="1" x14ac:dyDescent="0.3">
      <c r="A34">
        <v>31</v>
      </c>
      <c r="B34" s="68" t="s">
        <v>586</v>
      </c>
      <c r="C34" s="145" t="s">
        <v>647</v>
      </c>
      <c r="D34" s="137">
        <v>46.4</v>
      </c>
      <c r="E34" s="141">
        <f t="shared" si="0"/>
        <v>28.466257668711659</v>
      </c>
    </row>
    <row r="35" spans="1:5" ht="16.5" thickBot="1" x14ac:dyDescent="0.3">
      <c r="A35">
        <v>32</v>
      </c>
      <c r="B35" s="68" t="s">
        <v>586</v>
      </c>
      <c r="C35" s="145" t="s">
        <v>648</v>
      </c>
      <c r="D35" s="135">
        <v>61.5</v>
      </c>
      <c r="E35" s="141">
        <f t="shared" si="0"/>
        <v>37.730061349693251</v>
      </c>
    </row>
    <row r="36" spans="1:5" ht="16.5" thickBot="1" x14ac:dyDescent="0.3">
      <c r="A36">
        <v>33</v>
      </c>
      <c r="B36" s="68" t="s">
        <v>586</v>
      </c>
      <c r="C36" s="145" t="s">
        <v>649</v>
      </c>
      <c r="D36" s="135">
        <v>46.4</v>
      </c>
      <c r="E36" s="141">
        <f t="shared" si="0"/>
        <v>28.466257668711659</v>
      </c>
    </row>
    <row r="37" spans="1:5" ht="16.5" thickBot="1" x14ac:dyDescent="0.3">
      <c r="A37">
        <v>34</v>
      </c>
      <c r="B37" s="68" t="s">
        <v>586</v>
      </c>
      <c r="C37" s="145" t="s">
        <v>650</v>
      </c>
      <c r="D37" s="135">
        <v>59.9</v>
      </c>
      <c r="E37" s="141">
        <f t="shared" si="0"/>
        <v>36.74846625766871</v>
      </c>
    </row>
    <row r="38" spans="1:5" ht="16.5" thickBot="1" x14ac:dyDescent="0.3">
      <c r="A38">
        <v>35</v>
      </c>
      <c r="B38" s="68" t="s">
        <v>586</v>
      </c>
      <c r="C38" s="145" t="s">
        <v>651</v>
      </c>
      <c r="D38" s="135">
        <v>46.3</v>
      </c>
      <c r="E38" s="141">
        <f t="shared" si="0"/>
        <v>28.404907975460123</v>
      </c>
    </row>
    <row r="39" spans="1:5" ht="16.5" thickBot="1" x14ac:dyDescent="0.3">
      <c r="A39">
        <v>36</v>
      </c>
      <c r="B39" s="68" t="s">
        <v>586</v>
      </c>
      <c r="C39" s="145" t="s">
        <v>652</v>
      </c>
      <c r="D39" s="135">
        <v>75.599999999999994</v>
      </c>
      <c r="E39" s="141">
        <f t="shared" si="0"/>
        <v>46.380368098159508</v>
      </c>
    </row>
    <row r="40" spans="1:5" ht="16.5" thickBot="1" x14ac:dyDescent="0.3">
      <c r="A40">
        <v>37</v>
      </c>
      <c r="B40" s="68" t="s">
        <v>586</v>
      </c>
      <c r="C40" s="145" t="s">
        <v>653</v>
      </c>
      <c r="D40" s="135">
        <v>82.7</v>
      </c>
      <c r="E40" s="141">
        <f t="shared" si="0"/>
        <v>50.736196319018411</v>
      </c>
    </row>
    <row r="41" spans="1:5" ht="16.5" thickBot="1" x14ac:dyDescent="0.3">
      <c r="A41">
        <v>38</v>
      </c>
      <c r="B41" s="68" t="s">
        <v>586</v>
      </c>
      <c r="C41" s="145" t="s">
        <v>654</v>
      </c>
      <c r="D41" s="135">
        <v>74.599999999999994</v>
      </c>
      <c r="E41" s="141">
        <f t="shared" si="0"/>
        <v>45.766871165644169</v>
      </c>
    </row>
    <row r="42" spans="1:5" ht="16.5" thickBot="1" x14ac:dyDescent="0.3">
      <c r="A42">
        <v>39</v>
      </c>
      <c r="B42" s="68" t="s">
        <v>586</v>
      </c>
      <c r="C42" s="145" t="s">
        <v>655</v>
      </c>
      <c r="D42" s="135">
        <v>59.8</v>
      </c>
      <c r="E42" s="141">
        <f t="shared" si="0"/>
        <v>36.687116564417181</v>
      </c>
    </row>
    <row r="43" spans="1:5" ht="16.5" thickBot="1" x14ac:dyDescent="0.3">
      <c r="A43">
        <v>40</v>
      </c>
      <c r="B43" s="68" t="s">
        <v>586</v>
      </c>
      <c r="C43" s="145" t="s">
        <v>656</v>
      </c>
      <c r="D43" s="135">
        <v>74.900000000000006</v>
      </c>
      <c r="E43" s="141">
        <f t="shared" si="0"/>
        <v>45.950920245398777</v>
      </c>
    </row>
    <row r="44" spans="1:5" ht="16.5" thickBot="1" x14ac:dyDescent="0.3">
      <c r="A44">
        <v>41</v>
      </c>
      <c r="B44" s="68" t="s">
        <v>586</v>
      </c>
      <c r="C44" s="145" t="s">
        <v>657</v>
      </c>
      <c r="D44" s="135">
        <v>83.5</v>
      </c>
      <c r="E44" s="141">
        <f t="shared" si="0"/>
        <v>51.226993865030678</v>
      </c>
    </row>
    <row r="45" spans="1:5" ht="16.5" thickBot="1" x14ac:dyDescent="0.3">
      <c r="A45">
        <v>42</v>
      </c>
      <c r="B45" s="68" t="s">
        <v>586</v>
      </c>
      <c r="C45" s="145" t="s">
        <v>658</v>
      </c>
      <c r="D45" s="135">
        <v>51.5</v>
      </c>
      <c r="E45" s="141">
        <f t="shared" si="0"/>
        <v>31.595092024539881</v>
      </c>
    </row>
    <row r="46" spans="1:5" ht="16.5" thickBot="1" x14ac:dyDescent="0.3">
      <c r="A46">
        <v>43</v>
      </c>
      <c r="B46" s="68" t="s">
        <v>586</v>
      </c>
      <c r="C46" s="145" t="s">
        <v>659</v>
      </c>
      <c r="D46" s="135">
        <v>59.6</v>
      </c>
      <c r="E46" s="141">
        <f t="shared" si="0"/>
        <v>36.564417177914116</v>
      </c>
    </row>
    <row r="47" spans="1:5" ht="16.5" thickBot="1" x14ac:dyDescent="0.3">
      <c r="A47">
        <v>44</v>
      </c>
      <c r="B47" s="68" t="s">
        <v>586</v>
      </c>
      <c r="C47" s="145" t="s">
        <v>660</v>
      </c>
      <c r="D47" s="135">
        <v>68</v>
      </c>
      <c r="E47" s="141">
        <f t="shared" si="0"/>
        <v>41.717791411042946</v>
      </c>
    </row>
    <row r="48" spans="1:5" ht="16.5" thickBot="1" x14ac:dyDescent="0.3">
      <c r="A48">
        <v>45</v>
      </c>
      <c r="B48" s="68" t="s">
        <v>586</v>
      </c>
      <c r="C48" s="145" t="s">
        <v>661</v>
      </c>
      <c r="D48" s="135">
        <v>59.8</v>
      </c>
      <c r="E48" s="141">
        <f t="shared" si="0"/>
        <v>36.687116564417181</v>
      </c>
    </row>
    <row r="49" spans="1:5" ht="16.5" thickBot="1" x14ac:dyDescent="0.3">
      <c r="A49">
        <v>46</v>
      </c>
      <c r="B49" s="68" t="s">
        <v>586</v>
      </c>
      <c r="C49" s="145" t="s">
        <v>662</v>
      </c>
      <c r="D49" s="135">
        <v>46.5</v>
      </c>
      <c r="E49" s="141">
        <f t="shared" si="0"/>
        <v>28.527607361963192</v>
      </c>
    </row>
    <row r="50" spans="1:5" ht="16.5" thickBot="1" x14ac:dyDescent="0.3">
      <c r="A50">
        <v>47</v>
      </c>
      <c r="B50" s="68" t="s">
        <v>586</v>
      </c>
      <c r="C50" s="145" t="s">
        <v>663</v>
      </c>
      <c r="D50" s="135">
        <v>43</v>
      </c>
      <c r="E50" s="141">
        <f t="shared" si="0"/>
        <v>26.380368098159511</v>
      </c>
    </row>
    <row r="51" spans="1:5" ht="16.5" thickBot="1" x14ac:dyDescent="0.3">
      <c r="A51">
        <v>48</v>
      </c>
      <c r="B51" s="68" t="s">
        <v>586</v>
      </c>
      <c r="C51" s="145" t="s">
        <v>664</v>
      </c>
      <c r="D51" s="135">
        <v>43.3</v>
      </c>
      <c r="E51" s="141">
        <f t="shared" si="0"/>
        <v>26.564417177914109</v>
      </c>
    </row>
    <row r="52" spans="1:5" ht="16.5" thickBot="1" x14ac:dyDescent="0.3">
      <c r="A52">
        <v>49</v>
      </c>
      <c r="B52" s="68" t="s">
        <v>586</v>
      </c>
      <c r="C52" s="145" t="s">
        <v>665</v>
      </c>
      <c r="D52" s="135">
        <v>43.7</v>
      </c>
      <c r="E52" s="141">
        <f t="shared" si="0"/>
        <v>26.80981595092025</v>
      </c>
    </row>
    <row r="53" spans="1:5" ht="16.5" thickBot="1" x14ac:dyDescent="0.3">
      <c r="A53">
        <v>50</v>
      </c>
      <c r="B53" s="68" t="s">
        <v>586</v>
      </c>
      <c r="C53" s="145" t="s">
        <v>666</v>
      </c>
      <c r="D53" s="135">
        <v>46.5</v>
      </c>
      <c r="E53" s="141">
        <f t="shared" si="0"/>
        <v>28.527607361963192</v>
      </c>
    </row>
    <row r="54" spans="1:5" ht="16.5" thickBot="1" x14ac:dyDescent="0.3">
      <c r="A54">
        <v>51</v>
      </c>
      <c r="B54" s="68" t="s">
        <v>586</v>
      </c>
      <c r="C54" s="145" t="s">
        <v>667</v>
      </c>
      <c r="D54" s="135">
        <v>43.7</v>
      </c>
      <c r="E54" s="141">
        <f t="shared" si="0"/>
        <v>26.80981595092025</v>
      </c>
    </row>
    <row r="55" spans="1:5" ht="16.5" thickBot="1" x14ac:dyDescent="0.3">
      <c r="A55">
        <v>52</v>
      </c>
      <c r="B55" s="68" t="s">
        <v>586</v>
      </c>
      <c r="C55" s="145" t="s">
        <v>668</v>
      </c>
      <c r="D55" s="135">
        <v>46.5</v>
      </c>
      <c r="E55" s="141">
        <f t="shared" si="0"/>
        <v>28.527607361963192</v>
      </c>
    </row>
    <row r="56" spans="1:5" ht="16.5" thickBot="1" x14ac:dyDescent="0.3">
      <c r="A56">
        <v>53</v>
      </c>
      <c r="B56" s="68" t="s">
        <v>586</v>
      </c>
      <c r="C56" s="145" t="s">
        <v>669</v>
      </c>
      <c r="D56" s="135">
        <v>44.2</v>
      </c>
      <c r="E56" s="141">
        <f t="shared" si="0"/>
        <v>27.116564417177919</v>
      </c>
    </row>
    <row r="57" spans="1:5" ht="16.5" thickBot="1" x14ac:dyDescent="0.3">
      <c r="A57">
        <v>54</v>
      </c>
      <c r="B57" s="68" t="s">
        <v>586</v>
      </c>
      <c r="C57" s="145" t="s">
        <v>670</v>
      </c>
      <c r="D57" s="135">
        <v>43.9</v>
      </c>
      <c r="E57" s="141">
        <f t="shared" si="0"/>
        <v>26.932515337423315</v>
      </c>
    </row>
    <row r="58" spans="1:5" ht="16.5" thickBot="1" x14ac:dyDescent="0.3">
      <c r="A58">
        <v>55</v>
      </c>
      <c r="B58" s="68" t="s">
        <v>586</v>
      </c>
      <c r="C58" s="145" t="s">
        <v>671</v>
      </c>
      <c r="D58" s="135">
        <v>43.7</v>
      </c>
      <c r="E58" s="141">
        <f t="shared" si="0"/>
        <v>26.80981595092025</v>
      </c>
    </row>
    <row r="59" spans="1:5" ht="16.5" thickBot="1" x14ac:dyDescent="0.3">
      <c r="A59">
        <v>56</v>
      </c>
      <c r="B59" s="68" t="s">
        <v>586</v>
      </c>
      <c r="C59" s="145" t="s">
        <v>672</v>
      </c>
      <c r="D59" s="135">
        <v>41.8</v>
      </c>
      <c r="E59" s="141">
        <f t="shared" si="0"/>
        <v>25.644171779141104</v>
      </c>
    </row>
    <row r="60" spans="1:5" ht="16.5" thickBot="1" x14ac:dyDescent="0.3">
      <c r="A60">
        <v>57</v>
      </c>
      <c r="B60" s="68" t="s">
        <v>586</v>
      </c>
      <c r="C60" s="145" t="s">
        <v>673</v>
      </c>
      <c r="D60" s="135">
        <v>43.7</v>
      </c>
      <c r="E60" s="141">
        <f t="shared" si="0"/>
        <v>26.80981595092025</v>
      </c>
    </row>
    <row r="61" spans="1:5" ht="16.5" thickBot="1" x14ac:dyDescent="0.3">
      <c r="A61">
        <v>58</v>
      </c>
      <c r="B61" s="68" t="s">
        <v>586</v>
      </c>
      <c r="C61" s="145" t="s">
        <v>674</v>
      </c>
      <c r="D61" s="135">
        <v>28.5</v>
      </c>
      <c r="E61" s="141">
        <f t="shared" si="0"/>
        <v>17.484662576687118</v>
      </c>
    </row>
    <row r="62" spans="1:5" ht="16.5" thickBot="1" x14ac:dyDescent="0.3">
      <c r="A62">
        <v>59</v>
      </c>
      <c r="B62" s="68" t="s">
        <v>586</v>
      </c>
      <c r="C62" s="145" t="s">
        <v>675</v>
      </c>
      <c r="D62" s="135">
        <v>41.8</v>
      </c>
      <c r="E62" s="141">
        <f t="shared" si="0"/>
        <v>25.644171779141104</v>
      </c>
    </row>
    <row r="63" spans="1:5" ht="16.5" thickBot="1" x14ac:dyDescent="0.3">
      <c r="A63">
        <v>60</v>
      </c>
      <c r="B63" s="68" t="s">
        <v>586</v>
      </c>
      <c r="C63" s="145" t="s">
        <v>676</v>
      </c>
      <c r="D63" s="135">
        <v>49.2</v>
      </c>
      <c r="E63" s="141">
        <f t="shared" si="0"/>
        <v>30.184049079754605</v>
      </c>
    </row>
    <row r="64" spans="1:5" ht="16.5" thickBot="1" x14ac:dyDescent="0.3">
      <c r="A64">
        <v>61</v>
      </c>
      <c r="B64" s="68" t="s">
        <v>586</v>
      </c>
      <c r="C64" s="145" t="s">
        <v>677</v>
      </c>
      <c r="D64" s="135">
        <v>28.5</v>
      </c>
      <c r="E64" s="141">
        <f t="shared" si="0"/>
        <v>17.484662576687118</v>
      </c>
    </row>
    <row r="65" spans="1:5" ht="16.5" thickBot="1" x14ac:dyDescent="0.3">
      <c r="A65">
        <v>62</v>
      </c>
      <c r="B65" s="68" t="s">
        <v>586</v>
      </c>
      <c r="C65" s="145" t="s">
        <v>678</v>
      </c>
      <c r="D65" s="135">
        <v>41.8</v>
      </c>
      <c r="E65" s="141">
        <f t="shared" si="0"/>
        <v>25.644171779141104</v>
      </c>
    </row>
    <row r="66" spans="1:5" ht="16.5" thickBot="1" x14ac:dyDescent="0.3">
      <c r="A66">
        <v>63</v>
      </c>
      <c r="B66" s="68" t="s">
        <v>586</v>
      </c>
      <c r="C66" s="145" t="s">
        <v>679</v>
      </c>
      <c r="D66" s="135">
        <v>48.8</v>
      </c>
      <c r="E66" s="141">
        <f t="shared" si="0"/>
        <v>29.938650306748468</v>
      </c>
    </row>
    <row r="67" spans="1:5" ht="16.5" thickBot="1" x14ac:dyDescent="0.3">
      <c r="A67">
        <v>64</v>
      </c>
      <c r="B67" s="68" t="s">
        <v>586</v>
      </c>
      <c r="C67" s="145" t="s">
        <v>680</v>
      </c>
      <c r="D67" s="135">
        <v>28.7</v>
      </c>
      <c r="E67" s="141">
        <f t="shared" si="0"/>
        <v>17.607361963190186</v>
      </c>
    </row>
    <row r="68" spans="1:5" ht="16.5" thickBot="1" x14ac:dyDescent="0.3">
      <c r="A68">
        <v>65</v>
      </c>
      <c r="B68" s="68" t="s">
        <v>586</v>
      </c>
      <c r="C68" s="145" t="s">
        <v>681</v>
      </c>
      <c r="D68" s="135">
        <v>44</v>
      </c>
      <c r="E68" s="141">
        <f t="shared" si="0"/>
        <v>26.993865030674847</v>
      </c>
    </row>
    <row r="69" spans="1:5" ht="16.5" thickBot="1" x14ac:dyDescent="0.3">
      <c r="A69">
        <v>66</v>
      </c>
      <c r="B69" s="68" t="s">
        <v>586</v>
      </c>
      <c r="C69" s="145" t="s">
        <v>682</v>
      </c>
      <c r="D69" s="135">
        <v>43.7</v>
      </c>
      <c r="E69" s="141">
        <f>D69/1.63</f>
        <v>26.80981595092025</v>
      </c>
    </row>
    <row r="70" spans="1:5" ht="16.5" thickBot="1" x14ac:dyDescent="0.3">
      <c r="A70">
        <v>67</v>
      </c>
      <c r="B70" s="68" t="s">
        <v>586</v>
      </c>
      <c r="C70" s="145" t="s">
        <v>683</v>
      </c>
      <c r="D70" s="135">
        <v>28</v>
      </c>
      <c r="E70" s="141">
        <f>D70/1.63</f>
        <v>17.177914110429448</v>
      </c>
    </row>
    <row r="71" spans="1:5" ht="16.5" thickBot="1" x14ac:dyDescent="0.3">
      <c r="A71">
        <v>68</v>
      </c>
      <c r="B71" s="68" t="s">
        <v>586</v>
      </c>
      <c r="C71" s="145" t="s">
        <v>684</v>
      </c>
      <c r="D71" s="135">
        <v>43.7</v>
      </c>
      <c r="E71" s="141">
        <f>D71/1.63</f>
        <v>26.80981595092025</v>
      </c>
    </row>
    <row r="72" spans="1:5" ht="16.5" thickBot="1" x14ac:dyDescent="0.3">
      <c r="A72">
        <v>69</v>
      </c>
      <c r="B72" s="68" t="s">
        <v>586</v>
      </c>
      <c r="C72" s="145" t="s">
        <v>685</v>
      </c>
      <c r="D72" s="135">
        <v>44</v>
      </c>
      <c r="E72" s="141">
        <f>D72/1.63</f>
        <v>26.993865030674847</v>
      </c>
    </row>
    <row r="73" spans="1:5" ht="16.5" thickBot="1" x14ac:dyDescent="0.3">
      <c r="A73">
        <v>70</v>
      </c>
      <c r="B73" s="68" t="s">
        <v>586</v>
      </c>
      <c r="C73" s="145" t="s">
        <v>686</v>
      </c>
      <c r="D73" s="135">
        <v>29.3</v>
      </c>
      <c r="E73" s="141">
        <f>D73/1.63</f>
        <v>17.975460122699388</v>
      </c>
    </row>
    <row r="74" spans="1:5" ht="16.5" thickBot="1" x14ac:dyDescent="0.3">
      <c r="B74" s="68"/>
      <c r="C74" s="134"/>
      <c r="D74" s="135"/>
      <c r="E74" s="138"/>
    </row>
    <row r="75" spans="1:5" ht="16.5" thickBot="1" x14ac:dyDescent="0.3">
      <c r="B75" s="68"/>
      <c r="C75" s="134"/>
      <c r="D75" s="135"/>
      <c r="E75" s="138"/>
    </row>
    <row r="76" spans="1:5" ht="16.5" thickBot="1" x14ac:dyDescent="0.3">
      <c r="B76" s="68"/>
      <c r="C76" s="134"/>
      <c r="D76" s="135"/>
      <c r="E76" s="138"/>
    </row>
    <row r="77" spans="1:5" ht="16.5" thickBot="1" x14ac:dyDescent="0.3">
      <c r="B77" s="68"/>
      <c r="C77" s="134"/>
      <c r="D77" s="135"/>
      <c r="E77" s="138"/>
    </row>
    <row r="78" spans="1:5" ht="16.5" thickBot="1" x14ac:dyDescent="0.3">
      <c r="B78" s="68"/>
      <c r="C78" s="134"/>
      <c r="D78" s="135"/>
      <c r="E78" s="138"/>
    </row>
    <row r="79" spans="1:5" ht="16.5" thickBot="1" x14ac:dyDescent="0.3">
      <c r="B79" s="68"/>
      <c r="C79" s="134"/>
      <c r="D79" s="135"/>
      <c r="E79" s="138"/>
    </row>
    <row r="80" spans="1:5" ht="16.5" thickBot="1" x14ac:dyDescent="0.3">
      <c r="B80" s="68"/>
      <c r="C80" s="134"/>
      <c r="D80" s="135"/>
      <c r="E80" s="138"/>
    </row>
    <row r="81" spans="2:5" ht="16.5" thickBot="1" x14ac:dyDescent="0.3">
      <c r="B81" s="68"/>
      <c r="C81" s="134"/>
      <c r="D81" s="135"/>
      <c r="E81" s="138"/>
    </row>
    <row r="82" spans="2:5" ht="16.5" thickBot="1" x14ac:dyDescent="0.3">
      <c r="B82" s="68"/>
      <c r="C82" s="134"/>
      <c r="D82" s="135"/>
      <c r="E82" s="138"/>
    </row>
    <row r="83" spans="2:5" ht="16.5" thickBot="1" x14ac:dyDescent="0.3">
      <c r="B83" s="68"/>
      <c r="C83" s="134"/>
      <c r="D83" s="135"/>
      <c r="E83" s="138"/>
    </row>
    <row r="84" spans="2:5" ht="16.5" thickBot="1" x14ac:dyDescent="0.3">
      <c r="B84" s="68"/>
      <c r="C84" s="134"/>
      <c r="D84" s="135"/>
      <c r="E84" s="138"/>
    </row>
    <row r="85" spans="2:5" ht="16.5" thickBot="1" x14ac:dyDescent="0.3">
      <c r="B85" s="68"/>
      <c r="C85" s="134"/>
      <c r="D85" s="135"/>
      <c r="E85" s="138"/>
    </row>
    <row r="86" spans="2:5" ht="16.5" thickBot="1" x14ac:dyDescent="0.3">
      <c r="B86" s="68"/>
      <c r="C86" s="134"/>
      <c r="D86" s="135"/>
      <c r="E86" s="138"/>
    </row>
    <row r="87" spans="2:5" ht="16.5" thickBot="1" x14ac:dyDescent="0.3">
      <c r="B87" s="68"/>
      <c r="C87" s="134"/>
      <c r="D87" s="135"/>
      <c r="E87" s="138"/>
    </row>
    <row r="88" spans="2:5" ht="16.5" thickBot="1" x14ac:dyDescent="0.3">
      <c r="B88" s="68"/>
      <c r="C88" s="134"/>
      <c r="D88" s="135"/>
      <c r="E88" s="138"/>
    </row>
    <row r="89" spans="2:5" ht="16.5" thickBot="1" x14ac:dyDescent="0.3">
      <c r="B89" s="68"/>
      <c r="C89" s="134"/>
      <c r="D89" s="135"/>
      <c r="E89" s="138"/>
    </row>
    <row r="90" spans="2:5" ht="16.5" thickBot="1" x14ac:dyDescent="0.3">
      <c r="B90" s="68"/>
      <c r="C90" s="134"/>
      <c r="D90" s="135"/>
      <c r="E90" s="138"/>
    </row>
    <row r="91" spans="2:5" ht="16.5" thickBot="1" x14ac:dyDescent="0.3">
      <c r="B91" s="68"/>
      <c r="C91" s="134"/>
      <c r="D91" s="135"/>
      <c r="E91" s="138"/>
    </row>
    <row r="92" spans="2:5" ht="16.5" thickBot="1" x14ac:dyDescent="0.3">
      <c r="B92" s="68"/>
      <c r="C92" s="134"/>
      <c r="D92" s="135"/>
      <c r="E92" s="138"/>
    </row>
    <row r="93" spans="2:5" ht="16.5" thickBot="1" x14ac:dyDescent="0.3">
      <c r="B93" s="68"/>
      <c r="C93" s="134"/>
      <c r="D93" s="135"/>
      <c r="E93" s="138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40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87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9" t="s">
        <v>89</v>
      </c>
      <c r="C4" s="169"/>
      <c r="D4" s="169"/>
    </row>
    <row r="5" spans="1:4" x14ac:dyDescent="0.25">
      <c r="A5" s="7"/>
      <c r="B5" s="170" t="s">
        <v>90</v>
      </c>
      <c r="C5" s="170"/>
      <c r="D5" s="170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1" t="s">
        <v>97</v>
      </c>
      <c r="C9" s="171"/>
      <c r="D9" s="171"/>
    </row>
    <row r="10" spans="1:4" x14ac:dyDescent="0.25">
      <c r="A10" s="7" t="s">
        <v>188</v>
      </c>
      <c r="B10" s="9" t="s">
        <v>455</v>
      </c>
      <c r="C10" s="120">
        <v>975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37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600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2020</v>
      </c>
      <c r="D13" s="6" t="s">
        <v>104</v>
      </c>
    </row>
    <row r="14" spans="1:4" x14ac:dyDescent="0.25">
      <c r="A14" s="29">
        <v>2</v>
      </c>
      <c r="B14" s="172" t="s">
        <v>105</v>
      </c>
      <c r="C14" s="172"/>
      <c r="D14" s="172"/>
    </row>
    <row r="15" spans="1:4" x14ac:dyDescent="0.25">
      <c r="A15" s="7"/>
      <c r="B15" s="171" t="s">
        <v>90</v>
      </c>
      <c r="C15" s="171"/>
      <c r="D15" s="171"/>
    </row>
    <row r="16" spans="1:4" x14ac:dyDescent="0.25">
      <c r="A16" s="7" t="s">
        <v>192</v>
      </c>
      <c r="B16" s="15" t="s">
        <v>504</v>
      </c>
      <c r="C16" s="15" t="s">
        <v>594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1" t="s">
        <v>97</v>
      </c>
      <c r="C20" s="171"/>
      <c r="D20" s="171"/>
    </row>
    <row r="21" spans="1:4" x14ac:dyDescent="0.25">
      <c r="A21" s="7" t="s">
        <v>196</v>
      </c>
      <c r="B21" s="9" t="s">
        <v>455</v>
      </c>
      <c r="C21" s="120">
        <v>975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37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2020</v>
      </c>
      <c r="D24" s="6" t="s">
        <v>104</v>
      </c>
    </row>
    <row r="25" spans="1:4" x14ac:dyDescent="0.25">
      <c r="A25" s="29">
        <v>3</v>
      </c>
      <c r="B25" s="169" t="s">
        <v>106</v>
      </c>
      <c r="C25" s="169"/>
      <c r="D25" s="169"/>
    </row>
    <row r="26" spans="1:4" x14ac:dyDescent="0.25">
      <c r="A26" s="7"/>
      <c r="B26" s="171" t="s">
        <v>90</v>
      </c>
      <c r="C26" s="171"/>
      <c r="D26" s="171"/>
    </row>
    <row r="27" spans="1:4" x14ac:dyDescent="0.25">
      <c r="A27" s="7" t="s">
        <v>204</v>
      </c>
      <c r="B27" s="9" t="s">
        <v>536</v>
      </c>
      <c r="C27" s="25" t="s">
        <v>595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1" t="s">
        <v>97</v>
      </c>
      <c r="C31" s="171"/>
      <c r="D31" s="171"/>
    </row>
    <row r="32" spans="1:4" x14ac:dyDescent="0.25">
      <c r="A32" s="7" t="s">
        <v>272</v>
      </c>
      <c r="B32" s="9" t="s">
        <v>98</v>
      </c>
      <c r="C32" s="120">
        <v>3310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37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602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2020</v>
      </c>
      <c r="D35" s="6" t="s">
        <v>104</v>
      </c>
    </row>
    <row r="36" spans="1:4" x14ac:dyDescent="0.25">
      <c r="A36" s="29">
        <v>4</v>
      </c>
      <c r="B36" s="176" t="s">
        <v>107</v>
      </c>
      <c r="C36" s="176"/>
      <c r="D36" s="176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71" t="s">
        <v>90</v>
      </c>
      <c r="C38" s="171"/>
      <c r="D38" s="171"/>
    </row>
    <row r="39" spans="1:4" ht="38.25" x14ac:dyDescent="0.25">
      <c r="A39" s="7" t="s">
        <v>214</v>
      </c>
      <c r="B39" s="9" t="s">
        <v>91</v>
      </c>
      <c r="C39" s="25" t="s">
        <v>596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1" t="s">
        <v>97</v>
      </c>
      <c r="C42" s="171"/>
      <c r="D42" s="171"/>
    </row>
    <row r="43" spans="1:4" x14ac:dyDescent="0.25">
      <c r="A43" s="7" t="s">
        <v>217</v>
      </c>
      <c r="B43" s="9" t="s">
        <v>98</v>
      </c>
      <c r="C43" s="120">
        <v>975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37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2020</v>
      </c>
      <c r="D46" s="6" t="s">
        <v>104</v>
      </c>
    </row>
    <row r="47" spans="1:4" x14ac:dyDescent="0.25">
      <c r="A47" s="53"/>
      <c r="B47" s="173" t="s">
        <v>108</v>
      </c>
      <c r="C47" s="174"/>
      <c r="D47" s="175"/>
    </row>
    <row r="48" spans="1:4" x14ac:dyDescent="0.25">
      <c r="A48" s="29">
        <v>5</v>
      </c>
      <c r="B48" s="177" t="s">
        <v>109</v>
      </c>
      <c r="C48" s="177"/>
      <c r="D48" s="177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29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78" t="s">
        <v>90</v>
      </c>
      <c r="C52" s="178"/>
      <c r="D52" s="178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71" t="s">
        <v>97</v>
      </c>
      <c r="C56" s="171"/>
      <c r="D56" s="171"/>
    </row>
    <row r="57" spans="1:4" ht="25.5" x14ac:dyDescent="0.25">
      <c r="A57" s="7" t="s">
        <v>279</v>
      </c>
      <c r="B57" s="9" t="s">
        <v>100</v>
      </c>
      <c r="C57" s="120">
        <v>37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597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2020</v>
      </c>
      <c r="D60" s="6" t="s">
        <v>104</v>
      </c>
    </row>
    <row r="61" spans="1:4" x14ac:dyDescent="0.25">
      <c r="A61" s="29">
        <v>6</v>
      </c>
      <c r="B61" s="169" t="s">
        <v>114</v>
      </c>
      <c r="C61" s="169"/>
      <c r="D61" s="169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71" t="s">
        <v>90</v>
      </c>
      <c r="C65" s="171"/>
      <c r="D65" s="171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71" t="s">
        <v>97</v>
      </c>
      <c r="C69" s="171"/>
      <c r="D69" s="171"/>
    </row>
    <row r="70" spans="1:4" ht="25.5" x14ac:dyDescent="0.25">
      <c r="A70" s="7" t="s">
        <v>229</v>
      </c>
      <c r="B70" s="9" t="s">
        <v>100</v>
      </c>
      <c r="C70" s="120">
        <v>37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603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2020</v>
      </c>
      <c r="D72" s="6" t="s">
        <v>104</v>
      </c>
    </row>
    <row r="73" spans="1:4" x14ac:dyDescent="0.25">
      <c r="A73" s="29">
        <v>7</v>
      </c>
      <c r="B73" s="169" t="s">
        <v>116</v>
      </c>
      <c r="C73" s="169"/>
      <c r="D73" s="169"/>
    </row>
    <row r="74" spans="1:4" x14ac:dyDescent="0.25">
      <c r="A74" s="7"/>
      <c r="B74" s="171" t="s">
        <v>90</v>
      </c>
      <c r="C74" s="171"/>
      <c r="D74" s="171"/>
    </row>
    <row r="75" spans="1:4" ht="38.25" x14ac:dyDescent="0.25">
      <c r="A75" s="7" t="s">
        <v>230</v>
      </c>
      <c r="B75" s="9" t="s">
        <v>91</v>
      </c>
      <c r="C75" s="120">
        <v>0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20" t="s">
        <v>605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71" t="s">
        <v>97</v>
      </c>
      <c r="C78" s="171"/>
      <c r="D78" s="171"/>
    </row>
    <row r="79" spans="1:4" ht="25.5" x14ac:dyDescent="0.25">
      <c r="A79" s="7" t="s">
        <v>233</v>
      </c>
      <c r="B79" s="9" t="s">
        <v>100</v>
      </c>
      <c r="C79" s="120">
        <v>37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597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2020</v>
      </c>
      <c r="D82" s="6" t="s">
        <v>104</v>
      </c>
    </row>
    <row r="83" spans="1:4" x14ac:dyDescent="0.25">
      <c r="A83" s="29">
        <v>8</v>
      </c>
      <c r="B83" s="169" t="s">
        <v>117</v>
      </c>
      <c r="C83" s="169"/>
      <c r="D83" s="169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71" t="s">
        <v>90</v>
      </c>
      <c r="C87" s="171"/>
      <c r="D87" s="171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71" t="s">
        <v>97</v>
      </c>
      <c r="C91" s="171"/>
      <c r="D91" s="171"/>
    </row>
    <row r="92" spans="1:4" ht="25.5" x14ac:dyDescent="0.25">
      <c r="A92" s="7" t="s">
        <v>285</v>
      </c>
      <c r="B92" s="9" t="s">
        <v>100</v>
      </c>
      <c r="C92" s="120">
        <v>37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597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2020</v>
      </c>
      <c r="D95" s="6" t="s">
        <v>104</v>
      </c>
    </row>
    <row r="96" spans="1:4" x14ac:dyDescent="0.25">
      <c r="A96" s="29">
        <v>9</v>
      </c>
      <c r="B96" s="169" t="s">
        <v>118</v>
      </c>
      <c r="C96" s="169"/>
      <c r="D96" s="169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1" t="s">
        <v>90</v>
      </c>
      <c r="C100" s="171"/>
      <c r="D100" s="171"/>
    </row>
    <row r="101" spans="1:4" ht="38.25" x14ac:dyDescent="0.25">
      <c r="A101" s="7" t="s">
        <v>246</v>
      </c>
      <c r="B101" s="9" t="s">
        <v>91</v>
      </c>
      <c r="C101" s="120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71" t="s">
        <v>97</v>
      </c>
      <c r="C104" s="171"/>
      <c r="D104" s="171"/>
    </row>
    <row r="105" spans="1:4" ht="25.5" x14ac:dyDescent="0.25">
      <c r="A105" s="7" t="s">
        <v>290</v>
      </c>
      <c r="B105" s="9" t="s">
        <v>100</v>
      </c>
      <c r="C105" s="120">
        <v>37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607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597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1">
        <v>2020</v>
      </c>
      <c r="D108" s="6" t="s">
        <v>104</v>
      </c>
    </row>
    <row r="109" spans="1:4" x14ac:dyDescent="0.25">
      <c r="A109" s="50" t="s">
        <v>27</v>
      </c>
      <c r="B109" s="179" t="s">
        <v>120</v>
      </c>
      <c r="C109" s="180"/>
      <c r="D109" s="181"/>
    </row>
    <row r="110" spans="1:4" x14ac:dyDescent="0.25">
      <c r="A110" s="52" t="s">
        <v>247</v>
      </c>
      <c r="B110" s="9" t="s">
        <v>254</v>
      </c>
      <c r="C110" s="5"/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/>
      <c r="D111" s="6" t="s">
        <v>122</v>
      </c>
    </row>
    <row r="112" spans="1:4" x14ac:dyDescent="0.25">
      <c r="A112" s="52" t="s">
        <v>293</v>
      </c>
      <c r="B112" s="9" t="s">
        <v>128</v>
      </c>
      <c r="C112" s="5"/>
      <c r="D112" s="16" t="s">
        <v>129</v>
      </c>
    </row>
    <row r="113" spans="1:4" x14ac:dyDescent="0.25">
      <c r="A113" s="52" t="s">
        <v>296</v>
      </c>
      <c r="B113" s="9" t="s">
        <v>257</v>
      </c>
      <c r="C113" s="5"/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/>
      <c r="D114" s="6" t="s">
        <v>122</v>
      </c>
    </row>
    <row r="115" spans="1:4" x14ac:dyDescent="0.25">
      <c r="A115" s="52" t="s">
        <v>298</v>
      </c>
      <c r="B115" s="9" t="s">
        <v>128</v>
      </c>
      <c r="C115" s="5"/>
      <c r="D115" s="16" t="s">
        <v>129</v>
      </c>
    </row>
    <row r="116" spans="1:4" x14ac:dyDescent="0.25">
      <c r="A116" s="52" t="s">
        <v>299</v>
      </c>
      <c r="B116" s="9" t="s">
        <v>259</v>
      </c>
      <c r="C116" s="5"/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/>
      <c r="D117" s="6" t="s">
        <v>122</v>
      </c>
    </row>
    <row r="118" spans="1:4" x14ac:dyDescent="0.25">
      <c r="A118" s="52" t="s">
        <v>301</v>
      </c>
      <c r="B118" s="9" t="s">
        <v>128</v>
      </c>
      <c r="C118" s="5"/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/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/>
      <c r="D123" s="6" t="s">
        <v>122</v>
      </c>
    </row>
    <row r="124" spans="1:4" x14ac:dyDescent="0.25">
      <c r="A124" s="52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54" t="s">
        <v>82</v>
      </c>
      <c r="C125" s="149"/>
      <c r="D125" s="150"/>
    </row>
    <row r="126" spans="1:4" ht="63.75" x14ac:dyDescent="0.25">
      <c r="A126" s="7" t="s">
        <v>294</v>
      </c>
      <c r="B126" s="37" t="s">
        <v>83</v>
      </c>
      <c r="C126" s="120" t="s">
        <v>585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596</v>
      </c>
      <c r="D127" s="34" t="s">
        <v>85</v>
      </c>
    </row>
    <row r="128" spans="1:4" x14ac:dyDescent="0.25">
      <c r="A128" s="29" t="s">
        <v>309</v>
      </c>
      <c r="B128" s="165" t="s">
        <v>252</v>
      </c>
      <c r="C128" s="166"/>
      <c r="D128" s="167"/>
    </row>
    <row r="129" spans="1:4" x14ac:dyDescent="0.25">
      <c r="A129" s="7" t="s">
        <v>310</v>
      </c>
      <c r="B129" s="9" t="s">
        <v>119</v>
      </c>
      <c r="C129" s="66">
        <v>37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125</v>
      </c>
      <c r="B1" s="184"/>
      <c r="C1" s="184"/>
      <c r="D1" s="18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2" t="s">
        <v>127</v>
      </c>
      <c r="C4" s="183"/>
      <c r="D4" s="18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2" t="s">
        <v>136</v>
      </c>
      <c r="C11" s="183"/>
      <c r="D11" s="18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2" t="s">
        <v>312</v>
      </c>
      <c r="C18" s="183"/>
      <c r="D18" s="18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2" t="s">
        <v>313</v>
      </c>
      <c r="C25" s="183"/>
      <c r="D25" s="18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2" t="s">
        <v>314</v>
      </c>
      <c r="C32" s="183"/>
      <c r="D32" s="18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2" t="s">
        <v>315</v>
      </c>
      <c r="C39" s="183"/>
      <c r="D39" s="18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2" t="s">
        <v>316</v>
      </c>
      <c r="C46" s="183"/>
      <c r="D46" s="18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2" t="s">
        <v>317</v>
      </c>
      <c r="C53" s="183"/>
      <c r="D53" s="18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2" t="s">
        <v>318</v>
      </c>
      <c r="C60" s="183"/>
      <c r="D60" s="18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2" t="s">
        <v>319</v>
      </c>
      <c r="C67" s="183"/>
      <c r="D67" s="183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137</v>
      </c>
      <c r="B1" s="186"/>
      <c r="C1" s="186"/>
      <c r="D1" s="18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687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688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689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690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46" t="s">
        <v>691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611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692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47">
        <v>43739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3" sqref="C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162</v>
      </c>
      <c r="B1" s="184"/>
      <c r="C1" s="184"/>
      <c r="D1" s="18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3" t="s">
        <v>163</v>
      </c>
      <c r="C3" s="174"/>
      <c r="D3" s="175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5" t="s">
        <v>173</v>
      </c>
      <c r="C16" s="187"/>
      <c r="D16" s="187"/>
    </row>
    <row r="17" spans="1:4" ht="25.5" x14ac:dyDescent="0.25">
      <c r="A17" s="64" t="s">
        <v>192</v>
      </c>
      <c r="B17" s="57" t="s">
        <v>164</v>
      </c>
      <c r="C17" s="120" t="s">
        <v>587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588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589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590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590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0" t="s">
        <v>591</v>
      </c>
      <c r="D28" s="6" t="s">
        <v>155</v>
      </c>
    </row>
    <row r="29" spans="1:4" x14ac:dyDescent="0.25">
      <c r="A29" s="51" t="s">
        <v>203</v>
      </c>
      <c r="B29" s="175" t="s">
        <v>175</v>
      </c>
      <c r="C29" s="175"/>
      <c r="D29" s="175"/>
    </row>
    <row r="30" spans="1:4" ht="45" x14ac:dyDescent="0.25">
      <c r="A30" s="64" t="s">
        <v>204</v>
      </c>
      <c r="B30" s="57" t="s">
        <v>164</v>
      </c>
      <c r="C30" s="120" t="s">
        <v>592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5" t="s">
        <v>177</v>
      </c>
      <c r="C42" s="187"/>
      <c r="D42" s="187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5" t="s">
        <v>179</v>
      </c>
      <c r="C55" s="187"/>
      <c r="D55" s="187"/>
    </row>
    <row r="56" spans="1:4" ht="30" x14ac:dyDescent="0.25">
      <c r="A56" s="64" t="s">
        <v>219</v>
      </c>
      <c r="B56" s="57" t="s">
        <v>164</v>
      </c>
      <c r="C56" s="120" t="s">
        <v>593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693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5" t="s">
        <v>181</v>
      </c>
      <c r="C68" s="187"/>
      <c r="D68" s="187"/>
    </row>
    <row r="69" spans="1:4" ht="30" x14ac:dyDescent="0.25">
      <c r="A69" s="64" t="s">
        <v>223</v>
      </c>
      <c r="B69" s="57" t="s">
        <v>164</v>
      </c>
      <c r="C69" s="120" t="s">
        <v>593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693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2020-06-09T08:09:38Z</dcterms:modified>
</cp:coreProperties>
</file>